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4" i="1"/>
  <c r="D23"/>
  <c r="D22" l="1"/>
  <c r="D21" s="1"/>
  <c r="F24"/>
  <c r="F25"/>
  <c r="F22"/>
  <c r="F23" s="1"/>
  <c r="E25"/>
  <c r="E26"/>
  <c r="E23"/>
  <c r="E22"/>
  <c r="D25"/>
  <c r="D26" s="1"/>
</calcChain>
</file>

<file path=xl/sharedStrings.xml><?xml version="1.0" encoding="utf-8"?>
<sst xmlns="http://schemas.openxmlformats.org/spreadsheetml/2006/main" count="44" uniqueCount="44">
  <si>
    <t xml:space="preserve">Источники внутреннего финансирования дефицита </t>
  </si>
  <si>
    <t>бюджета городского поселения город Поворино</t>
  </si>
  <si>
    <t>№                                  п/п</t>
  </si>
  <si>
    <t>Наименование</t>
  </si>
  <si>
    <t>Код классификации</t>
  </si>
  <si>
    <t>ИСТОЧНИКИ ВНУТРЕН­НЕГО ФИНАНСИ-РОВАНИЯ ДЕФИЦИТОВ БЮДЖЕТОВ</t>
  </si>
  <si>
    <t>01 00 00 00 00 0000 000</t>
  </si>
  <si>
    <t>Бюджетные кредиты от других бюджетов бюджетной системы Российской Федерации</t>
  </si>
  <si>
    <t>01 03 00 00 00 0000 000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</si>
  <si>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</si>
  <si>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</si>
  <si>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</si>
  <si>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01 03 01 00 00 0000 700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</si>
  <si>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</si>
  <si>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</si>
  <si>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</si>
  <si>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01 03 01 00 00 0000 800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</si>
  <si>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</si>
  <si>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01 03 01 00 13 0000 810</t>
  </si>
  <si>
    <t>Изменение остатков средств на счетах по учету средств бюджетов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</si>
  <si>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</si>
  <si>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</si>
  <si>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</si>
  <si>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</si>
  <si>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</si>
  <si>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2 </t>
  </si>
  <si>
    <t>Увеличение прочих остатков денежных средств бюджетов городских поселений</t>
  </si>
  <si>
    <t>01 05 02 01 13 0000 510</t>
  </si>
  <si>
    <t>Уменьшение остатков средств бюджетов</t>
  </si>
  <si>
    <t>01 05 00 00 00 0000 600</t>
  </si>
  <si>
    <t>Уменьшение прочих остатков средств бюджетов</t>
  </si>
  <si>
    <t>01 05 02 00 00 0000 600</t>
  </si>
  <si>
    <t>Уменьшение прочих остатков денежных средств бюджетов городских поселений</t>
  </si>
  <si>
    <t>01 05 02 01 13 0000 610</t>
  </si>
  <si>
    <t>Приложение 1</t>
  </si>
  <si>
    <t xml:space="preserve">  к решению Совета народных депутатов  </t>
  </si>
  <si>
    <t xml:space="preserve">городского поселения город Поворино  </t>
  </si>
  <si>
    <t xml:space="preserve">"О бюджете городского поселения </t>
  </si>
  <si>
    <t>Сумма       2024 год</t>
  </si>
  <si>
    <t xml:space="preserve">  на 2023 и на плановый период 2024-2025 годы </t>
  </si>
  <si>
    <t>Сумма      2023 год</t>
  </si>
  <si>
    <t>Сумма       2025 год</t>
  </si>
  <si>
    <t xml:space="preserve">город Поворино на 2023 год </t>
  </si>
  <si>
    <t xml:space="preserve"> и на плановый период 2024-2025 годов" 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</si>
</sst>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5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right" vertical="top" wrapText="1"/>
    </xf>
    <xf numFmtId="0" fontId="4" fillId="0" borderId="0" xfId="0" applyFont="1"/>
    <xf numFmtId="4" fontId="3" fillId="0" borderId="4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0" fontId="0" fillId="0" borderId="0" xfId="0"/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Layout" topLeftCell="A19" zoomScale="110" zoomScalePageLayoutView="110" workbookViewId="0">
      <selection activeCell="D23" sqref="D23:D24"/>
    </sheetView>
  </sheetViews>
  <sheetFormatPr defaultRowHeight="15"/>
  <cols>
    <col min="1" max="1" width="5.7109375" customWidth="1"/>
    <col min="2" max="2" width="43.140625" customWidth="1"/>
    <col min="3" max="3" width="26.140625" customWidth="1"/>
    <col min="4" max="4" width="14.28515625" customWidth="1"/>
    <col min="5" max="6" width="14.28515625" style="2" customWidth="1"/>
  </cols>
  <sheetData>
    <row r="1" spans="1:6">
      <c r="D1" s="13"/>
      <c r="E1" s="13"/>
      <c r="F1" s="1" t="s">
        <v>34</v>
      </c>
    </row>
    <row r="2" spans="1:6">
      <c r="A2" s="16"/>
      <c r="D2" s="13"/>
      <c r="E2" s="13"/>
      <c r="F2" s="1" t="s">
        <v>35</v>
      </c>
    </row>
    <row r="3" spans="1:6">
      <c r="A3" s="16"/>
      <c r="D3" s="13"/>
      <c r="E3" s="13"/>
      <c r="F3" s="1" t="s">
        <v>36</v>
      </c>
    </row>
    <row r="4" spans="1:6">
      <c r="A4" s="16"/>
      <c r="D4" s="13"/>
      <c r="E4" s="13"/>
      <c r="F4" s="1" t="s">
        <v>37</v>
      </c>
    </row>
    <row r="5" spans="1:6" s="2" customFormat="1">
      <c r="A5" s="16"/>
      <c r="D5" s="13"/>
      <c r="E5" s="24" t="s">
        <v>42</v>
      </c>
      <c r="F5" s="24"/>
    </row>
    <row r="6" spans="1:6">
      <c r="A6" s="16"/>
      <c r="D6" s="24" t="s">
        <v>43</v>
      </c>
      <c r="E6" s="24"/>
      <c r="F6" s="24"/>
    </row>
    <row r="8" spans="1:6" ht="15.75">
      <c r="A8" s="22" t="s">
        <v>0</v>
      </c>
      <c r="B8" s="22"/>
      <c r="C8" s="22"/>
      <c r="D8" s="22"/>
      <c r="E8" s="22"/>
      <c r="F8" s="22"/>
    </row>
    <row r="9" spans="1:6" ht="15.75">
      <c r="A9" s="22" t="s">
        <v>1</v>
      </c>
      <c r="B9" s="22"/>
      <c r="C9" s="22"/>
      <c r="D9" s="22"/>
      <c r="E9" s="22"/>
      <c r="F9" s="22"/>
    </row>
    <row r="10" spans="1:6" ht="16.5" thickBot="1">
      <c r="A10" s="23" t="s">
        <v>39</v>
      </c>
      <c r="B10" s="23"/>
      <c r="C10" s="23"/>
      <c r="D10" s="23"/>
      <c r="E10" s="23"/>
      <c r="F10" s="23"/>
    </row>
    <row r="11" spans="1:6" ht="42" customHeight="1" thickBot="1">
      <c r="A11" s="3" t="s">
        <v>2</v>
      </c>
      <c r="B11" s="4" t="s">
        <v>3</v>
      </c>
      <c r="C11" s="4" t="s">
        <v>4</v>
      </c>
      <c r="D11" s="4" t="s">
        <v>40</v>
      </c>
      <c r="E11" s="4" t="s">
        <v>38</v>
      </c>
      <c r="F11" s="4" t="s">
        <v>41</v>
      </c>
    </row>
    <row r="12" spans="1:6" ht="16.5" thickBot="1">
      <c r="A12" s="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</row>
    <row r="13" spans="1:6" ht="31.5" customHeight="1" thickBot="1">
      <c r="A13" s="7"/>
      <c r="B13" s="8" t="s">
        <v>5</v>
      </c>
      <c r="C13" s="9" t="s">
        <v>6</v>
      </c>
      <c r="D13" s="10">
        <v>0</v>
      </c>
      <c r="E13" s="10">
        <v>0</v>
      </c>
      <c r="F13" s="10">
        <v>0</v>
      </c>
    </row>
    <row r="14" spans="1:6" ht="32.25" customHeight="1" thickBot="1">
      <c r="A14" s="17">
        <v>1</v>
      </c>
      <c r="B14" s="8" t="s">
        <v>7</v>
      </c>
      <c r="C14" s="9" t="s">
        <v>8</v>
      </c>
      <c r="D14" s="10">
        <v>0</v>
      </c>
      <c r="E14" s="10">
        <v>0</v>
      </c>
      <c r="F14" s="10">
        <v>0</v>
      </c>
    </row>
    <row r="15" spans="1:6" ht="49.5" customHeight="1" thickBot="1">
      <c r="A15" s="18"/>
      <c r="B15" s="11" t="s">
        <v>9</v>
      </c>
      <c r="C15" s="6" t="s">
        <v>10</v>
      </c>
      <c r="D15" s="12">
        <v>0</v>
      </c>
      <c r="E15" s="12">
        <v>0</v>
      </c>
      <c r="F15" s="12">
        <v>0</v>
      </c>
    </row>
    <row r="16" spans="1:6" ht="63.75" thickBot="1">
      <c r="A16" s="19"/>
      <c r="B16" s="11" t="s">
        <v>11</v>
      </c>
      <c r="C16" s="6" t="s">
        <v>12</v>
      </c>
      <c r="D16" s="12">
        <v>0</v>
      </c>
      <c r="E16" s="12">
        <v>0</v>
      </c>
      <c r="F16" s="12">
        <v>0</v>
      </c>
    </row>
    <row r="17" spans="1:6" ht="63.75" customHeight="1" thickBot="1">
      <c r="A17" s="20"/>
      <c r="B17" s="11" t="s">
        <v>13</v>
      </c>
      <c r="C17" s="6" t="s">
        <v>14</v>
      </c>
      <c r="D17" s="12">
        <v>0</v>
      </c>
      <c r="E17" s="12">
        <v>0</v>
      </c>
      <c r="F17" s="12">
        <v>0</v>
      </c>
    </row>
    <row r="18" spans="1:6" ht="79.5" thickBot="1">
      <c r="A18" s="20"/>
      <c r="B18" s="11" t="s">
        <v>15</v>
      </c>
      <c r="C18" s="6" t="s">
        <v>16</v>
      </c>
      <c r="D18" s="12">
        <v>0</v>
      </c>
      <c r="E18" s="12">
        <v>0</v>
      </c>
      <c r="F18" s="12">
        <v>0</v>
      </c>
    </row>
    <row r="19" spans="1:6" ht="79.5" thickBot="1">
      <c r="A19" s="20"/>
      <c r="B19" s="11" t="s">
        <v>17</v>
      </c>
      <c r="C19" s="6" t="s">
        <v>18</v>
      </c>
      <c r="D19" s="12">
        <v>0</v>
      </c>
      <c r="E19" s="12">
        <v>0</v>
      </c>
      <c r="F19" s="12">
        <v>0</v>
      </c>
    </row>
    <row r="20" spans="1:6" ht="33" customHeight="1" thickBot="1">
      <c r="A20" s="20"/>
      <c r="B20" s="8" t="s">
        <v>19</v>
      </c>
      <c r="C20" s="9" t="s">
        <v>20</v>
      </c>
      <c r="D20" s="10">
        <v>0</v>
      </c>
      <c r="E20" s="10">
        <v>0</v>
      </c>
      <c r="F20" s="10">
        <v>0</v>
      </c>
    </row>
    <row r="21" spans="1:6" ht="31.5" customHeight="1" thickBot="1">
      <c r="A21" s="20"/>
      <c r="B21" s="11" t="s">
        <v>21</v>
      </c>
      <c r="C21" s="6" t="s">
        <v>22</v>
      </c>
      <c r="D21" s="14">
        <f>D22</f>
        <v>-87216.9</v>
      </c>
      <c r="E21" s="14">
        <v>-107042.8</v>
      </c>
      <c r="F21" s="15">
        <v>-231183.2</v>
      </c>
    </row>
    <row r="22" spans="1:6" ht="33" customHeight="1" thickBot="1">
      <c r="A22" s="21"/>
      <c r="B22" s="11" t="s">
        <v>23</v>
      </c>
      <c r="C22" s="6" t="s">
        <v>24</v>
      </c>
      <c r="D22" s="14">
        <f>D23</f>
        <v>-87216.9</v>
      </c>
      <c r="E22" s="14">
        <f>E21</f>
        <v>-107042.8</v>
      </c>
      <c r="F22" s="14">
        <f>F21</f>
        <v>-231183.2</v>
      </c>
    </row>
    <row r="23" spans="1:6" ht="34.5" customHeight="1" thickBot="1">
      <c r="A23" s="5" t="s">
        <v>25</v>
      </c>
      <c r="B23" s="11" t="s">
        <v>26</v>
      </c>
      <c r="C23" s="6" t="s">
        <v>27</v>
      </c>
      <c r="D23" s="14">
        <f>-85416.9-1800</f>
        <v>-87216.9</v>
      </c>
      <c r="E23" s="14">
        <f>E22</f>
        <v>-107042.8</v>
      </c>
      <c r="F23" s="14">
        <f>F22</f>
        <v>-231183.2</v>
      </c>
    </row>
    <row r="24" spans="1:6" ht="33" customHeight="1" thickBot="1">
      <c r="A24" s="19"/>
      <c r="B24" s="11" t="s">
        <v>28</v>
      </c>
      <c r="C24" s="6" t="s">
        <v>29</v>
      </c>
      <c r="D24" s="14">
        <f>81653.9+2400+3223.04+3182+1800</f>
        <v>92258.939999999988</v>
      </c>
      <c r="E24" s="14">
        <v>107042.8</v>
      </c>
      <c r="F24" s="14">
        <f>F25</f>
        <v>231183.2</v>
      </c>
    </row>
    <row r="25" spans="1:6" ht="38.25" customHeight="1" thickBot="1">
      <c r="A25" s="20"/>
      <c r="B25" s="11" t="s">
        <v>30</v>
      </c>
      <c r="C25" s="6" t="s">
        <v>31</v>
      </c>
      <c r="D25" s="14">
        <f>D24</f>
        <v>92258.939999999988</v>
      </c>
      <c r="E25" s="14">
        <f>E24</f>
        <v>107042.8</v>
      </c>
      <c r="F25" s="14">
        <f>F26</f>
        <v>231183.2</v>
      </c>
    </row>
    <row r="26" spans="1:6" ht="36" customHeight="1" thickBot="1">
      <c r="A26" s="21"/>
      <c r="B26" s="11" t="s">
        <v>32</v>
      </c>
      <c r="C26" s="6" t="s">
        <v>33</v>
      </c>
      <c r="D26" s="14">
        <f>D25</f>
        <v>92258.939999999988</v>
      </c>
      <c r="E26" s="14">
        <f>E24</f>
        <v>107042.8</v>
      </c>
      <c r="F26" s="15">
        <v>231183.2</v>
      </c>
    </row>
  </sheetData>
  <mergeCells count="10">
    <mergeCell ref="A2:A3"/>
    <mergeCell ref="A4:A6"/>
    <mergeCell ref="A14:A15"/>
    <mergeCell ref="A16:A22"/>
    <mergeCell ref="A24:A26"/>
    <mergeCell ref="A8:F8"/>
    <mergeCell ref="A9:F9"/>
    <mergeCell ref="A10:F10"/>
    <mergeCell ref="D6:F6"/>
    <mergeCell ref="E5:F5"/>
  </mergeCells>
  <pageMargins left="0.70866141732283472" right="0.70866141732283472" top="0.74803149606299213" bottom="0.74803149606299213" header="0.31496062992125984" footer="0.31496062992125984"/>
  <pageSetup paperSize="9" firstPageNumber="7" orientation="landscape" useFirstPageNumber="1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2023-11-15T13:16:49Z</dcterms:modified>
</cp:coreProperties>
</file>